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422CE05C-4A63-4CE1-BC8D-63529967D4DF}" xr6:coauthVersionLast="47" xr6:coauthVersionMax="47" xr10:uidLastSave="{00000000-0000-0000-0000-000000000000}"/>
  <bookViews>
    <workbookView xWindow="-120" yWindow="-120" windowWidth="29040" windowHeight="15720" xr2:uid="{7CD12C69-1E4F-42E7-B32A-013F026D37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E31" i="1"/>
  <c r="E30" i="1"/>
  <c r="H30" i="1" s="1"/>
  <c r="E29" i="1"/>
  <c r="H29" i="1" s="1"/>
  <c r="H28" i="1" s="1"/>
  <c r="G28" i="1"/>
  <c r="F28" i="1"/>
  <c r="E28" i="1"/>
  <c r="D28" i="1"/>
  <c r="C28" i="1"/>
  <c r="H27" i="1"/>
  <c r="E27" i="1"/>
  <c r="E26" i="1"/>
  <c r="H26" i="1" s="1"/>
  <c r="E25" i="1"/>
  <c r="H25" i="1" s="1"/>
  <c r="H24" i="1" s="1"/>
  <c r="G24" i="1"/>
  <c r="F24" i="1"/>
  <c r="E24" i="1"/>
  <c r="D24" i="1"/>
  <c r="C24" i="1"/>
  <c r="H23" i="1"/>
  <c r="E23" i="1"/>
  <c r="E22" i="1"/>
  <c r="H22" i="1" s="1"/>
  <c r="G21" i="1"/>
  <c r="F21" i="1"/>
  <c r="E21" i="1"/>
  <c r="D21" i="1"/>
  <c r="C21" i="1"/>
  <c r="E19" i="1"/>
  <c r="H19" i="1" s="1"/>
  <c r="H18" i="1"/>
  <c r="E18" i="1"/>
  <c r="E17" i="1"/>
  <c r="H17" i="1" s="1"/>
  <c r="H16" i="1" s="1"/>
  <c r="G16" i="1"/>
  <c r="F16" i="1"/>
  <c r="E16" i="1"/>
  <c r="D16" i="1"/>
  <c r="C16" i="1"/>
  <c r="E15" i="1"/>
  <c r="H15" i="1" s="1"/>
  <c r="H14" i="1"/>
  <c r="E14" i="1"/>
  <c r="E13" i="1"/>
  <c r="H13" i="1" s="1"/>
  <c r="H12" i="1" s="1"/>
  <c r="G12" i="1"/>
  <c r="G9" i="1" s="1"/>
  <c r="G32" i="1" s="1"/>
  <c r="F12" i="1"/>
  <c r="E12" i="1"/>
  <c r="D12" i="1"/>
  <c r="C12" i="1"/>
  <c r="E11" i="1"/>
  <c r="H11" i="1" s="1"/>
  <c r="H10" i="1"/>
  <c r="E10" i="1"/>
  <c r="F9" i="1"/>
  <c r="F32" i="1" s="1"/>
  <c r="E9" i="1"/>
  <c r="E32" i="1" s="1"/>
  <c r="D9" i="1"/>
  <c r="D32" i="1" s="1"/>
  <c r="C9" i="1"/>
  <c r="C32" i="1" s="1"/>
  <c r="H9" i="1" l="1"/>
  <c r="H32" i="1" s="1"/>
  <c r="H21" i="1"/>
</calcChain>
</file>

<file path=xl/sharedStrings.xml><?xml version="1.0" encoding="utf-8"?>
<sst xmlns="http://schemas.openxmlformats.org/spreadsheetml/2006/main" count="42" uniqueCount="32">
  <si>
    <t>Junta Municipal de Agua y Saneamiento de Valle de Allende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</si>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</sst>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>
      <alignment horizontal="left" vertical="center" wrapText="1"/>
    </xf>
    <xf numFmtId="164" fontId="3" fillId="0" borderId="16" xfId="1" applyNumberFormat="1" applyFont="1" applyFill="1" applyBorder="1" applyAlignment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1785937</xdr:colOff>
      <xdr:row>35</xdr:row>
      <xdr:rowOff>71438</xdr:rowOff>
    </xdr:from>
    <xdr:to>
      <xdr:col>3</xdr:col>
      <xdr:colOff>157162</xdr:colOff>
      <xdr:row>38</xdr:row>
      <xdr:rowOff>163196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F66E97-A039-4999-ABF4-D2DC2D94DB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" y="8072438"/>
          <a:ext cx="1743075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338138</xdr:colOff>
      <xdr:row>35</xdr:row>
      <xdr:rowOff>147638</xdr:rowOff>
    </xdr:from>
    <xdr:to>
      <xdr:col>5</xdr:col>
      <xdr:colOff>938213</xdr:colOff>
      <xdr:row>38</xdr:row>
      <xdr:rowOff>123508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5B0F3-BB39-4544-8C08-926A7D57CF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338" y="8148638"/>
          <a:ext cx="1638300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EB5A-F422-4352-B9ED-7817696BA572}">
  <sheetPr>
    <pageSetUpPr fitToPage="1"/>
  </sheetPr>
  <dimension ref="B1:S327"/>
  <sheetViews>
    <sheetView tabSelected="1" topLeftCell="A25" workbookViewId="0">
      <selection activeCell="L16" sqref="L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1" t="s">
        <v>0</v>
      </c>
      <c r="C2" s="2"/>
      <c r="D2" s="2"/>
      <c r="E2" s="2"/>
      <c r="F2" s="2"/>
      <c r="G2" s="2"/>
      <c r="H2" s="3"/>
      <c r="I2" s="4" t="s">
        <v>1</v>
      </c>
    </row>
    <row r="3" spans="2:9" x14ac:dyDescent="0.25">
      <c r="B3" s="5" t="s">
        <v>2</v>
      </c>
      <c r="C3" s="6"/>
      <c r="D3" s="6"/>
      <c r="E3" s="6"/>
      <c r="F3" s="6"/>
      <c r="G3" s="6"/>
      <c r="H3" s="7"/>
    </row>
    <row r="4" spans="2:9" x14ac:dyDescent="0.25">
      <c r="B4" s="5" t="s">
        <v>3</v>
      </c>
      <c r="C4" s="6"/>
      <c r="D4" s="6"/>
      <c r="E4" s="6"/>
      <c r="F4" s="6"/>
      <c r="G4" s="6"/>
      <c r="H4" s="7"/>
    </row>
    <row r="5" spans="2:9" x14ac:dyDescent="0.25">
      <c r="B5" s="8" t="s">
        <v>4</v>
      </c>
      <c r="C5" s="9"/>
      <c r="D5" s="9"/>
      <c r="E5" s="9"/>
      <c r="F5" s="9"/>
      <c r="G5" s="9"/>
      <c r="H5" s="10"/>
    </row>
    <row r="6" spans="2:9" ht="15.75" thickBot="1" x14ac:dyDescent="0.3">
      <c r="B6" s="11" t="s">
        <v>5</v>
      </c>
      <c r="C6" s="12"/>
      <c r="D6" s="12"/>
      <c r="E6" s="12"/>
      <c r="F6" s="12"/>
      <c r="G6" s="12"/>
      <c r="H6" s="13"/>
    </row>
    <row r="7" spans="2:9" ht="15.75" thickBot="1" x14ac:dyDescent="0.3">
      <c r="B7" s="14" t="s">
        <v>6</v>
      </c>
      <c r="C7" s="15" t="s">
        <v>7</v>
      </c>
      <c r="D7" s="16"/>
      <c r="E7" s="16"/>
      <c r="F7" s="16"/>
      <c r="G7" s="17"/>
      <c r="H7" s="18" t="s">
        <v>8</v>
      </c>
    </row>
    <row r="8" spans="2:9" ht="24.75" thickBot="1" x14ac:dyDescent="0.3">
      <c r="B8" s="19"/>
      <c r="C8" s="20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1"/>
    </row>
    <row r="9" spans="2:9" x14ac:dyDescent="0.25">
      <c r="B9" s="22" t="s">
        <v>14</v>
      </c>
      <c r="C9" s="23">
        <f>SUM(C10:C12,C15,C16,C19)</f>
        <v>0</v>
      </c>
      <c r="D9" s="23">
        <f t="shared" ref="D9:H9" si="0">SUM(D10:D12,D15,D16,D19)</f>
        <v>0</v>
      </c>
      <c r="E9" s="24">
        <f t="shared" si="0"/>
        <v>0</v>
      </c>
      <c r="F9" s="23">
        <f t="shared" si="0"/>
        <v>0</v>
      </c>
      <c r="G9" s="23">
        <f t="shared" si="0"/>
        <v>0</v>
      </c>
      <c r="H9" s="24">
        <f t="shared" si="0"/>
        <v>0</v>
      </c>
    </row>
    <row r="10" spans="2:9" ht="24" x14ac:dyDescent="0.25">
      <c r="B10" s="25" t="s">
        <v>15</v>
      </c>
      <c r="C10" s="26">
        <v>0</v>
      </c>
      <c r="D10" s="26">
        <v>0</v>
      </c>
      <c r="E10" s="27">
        <f>C10+D10</f>
        <v>0</v>
      </c>
      <c r="F10" s="26">
        <v>0</v>
      </c>
      <c r="G10" s="26">
        <v>0</v>
      </c>
      <c r="H10" s="27">
        <f>E10-F10</f>
        <v>0</v>
      </c>
    </row>
    <row r="11" spans="2:9" x14ac:dyDescent="0.25">
      <c r="B11" s="25" t="s">
        <v>16</v>
      </c>
      <c r="C11" s="26">
        <v>0</v>
      </c>
      <c r="D11" s="26">
        <v>0</v>
      </c>
      <c r="E11" s="27">
        <f t="shared" ref="E11:E15" si="1">C11+D11</f>
        <v>0</v>
      </c>
      <c r="F11" s="26">
        <v>0</v>
      </c>
      <c r="G11" s="26">
        <v>0</v>
      </c>
      <c r="H11" s="27">
        <f>E11-F11</f>
        <v>0</v>
      </c>
    </row>
    <row r="12" spans="2:9" x14ac:dyDescent="0.25">
      <c r="B12" s="25" t="s">
        <v>17</v>
      </c>
      <c r="C12" s="28">
        <f>SUM(C13:C14)</f>
        <v>0</v>
      </c>
      <c r="D12" s="28">
        <f t="shared" ref="D12:H12" si="2">SUM(D13:D14)</f>
        <v>0</v>
      </c>
      <c r="E12" s="27">
        <f>E13+E14</f>
        <v>0</v>
      </c>
      <c r="F12" s="28">
        <f t="shared" si="2"/>
        <v>0</v>
      </c>
      <c r="G12" s="28">
        <f t="shared" si="2"/>
        <v>0</v>
      </c>
      <c r="H12" s="27">
        <f t="shared" si="2"/>
        <v>0</v>
      </c>
    </row>
    <row r="13" spans="2:9" x14ac:dyDescent="0.25">
      <c r="B13" s="29" t="s">
        <v>18</v>
      </c>
      <c r="C13" s="26">
        <v>0</v>
      </c>
      <c r="D13" s="26">
        <v>0</v>
      </c>
      <c r="E13" s="27">
        <f t="shared" si="1"/>
        <v>0</v>
      </c>
      <c r="F13" s="26">
        <v>0</v>
      </c>
      <c r="G13" s="26">
        <v>0</v>
      </c>
      <c r="H13" s="27">
        <f>E13-F13</f>
        <v>0</v>
      </c>
    </row>
    <row r="14" spans="2:9" x14ac:dyDescent="0.25">
      <c r="B14" s="29" t="s">
        <v>19</v>
      </c>
      <c r="C14" s="26">
        <v>0</v>
      </c>
      <c r="D14" s="26">
        <v>0</v>
      </c>
      <c r="E14" s="27">
        <f t="shared" si="1"/>
        <v>0</v>
      </c>
      <c r="F14" s="26">
        <v>0</v>
      </c>
      <c r="G14" s="26">
        <v>0</v>
      </c>
      <c r="H14" s="27">
        <f t="shared" ref="H14:H15" si="3">E14-F14</f>
        <v>0</v>
      </c>
    </row>
    <row r="15" spans="2:9" x14ac:dyDescent="0.25">
      <c r="B15" s="25" t="s">
        <v>20</v>
      </c>
      <c r="C15" s="26">
        <v>0</v>
      </c>
      <c r="D15" s="26">
        <v>0</v>
      </c>
      <c r="E15" s="27">
        <f t="shared" si="1"/>
        <v>0</v>
      </c>
      <c r="F15" s="26">
        <v>0</v>
      </c>
      <c r="G15" s="26">
        <v>0</v>
      </c>
      <c r="H15" s="27">
        <f t="shared" si="3"/>
        <v>0</v>
      </c>
    </row>
    <row r="16" spans="2:9" ht="48" x14ac:dyDescent="0.25">
      <c r="B16" s="25" t="s">
        <v>21</v>
      </c>
      <c r="C16" s="28">
        <f>SUM(C17:C18)</f>
        <v>0</v>
      </c>
      <c r="D16" s="28">
        <f t="shared" ref="D16:G16" si="4">SUM(D17:D18)</f>
        <v>0</v>
      </c>
      <c r="E16" s="27">
        <f t="shared" si="4"/>
        <v>0</v>
      </c>
      <c r="F16" s="28">
        <f t="shared" si="4"/>
        <v>0</v>
      </c>
      <c r="G16" s="28">
        <f t="shared" si="4"/>
        <v>0</v>
      </c>
      <c r="H16" s="27">
        <f>SUM(H17:H18)</f>
        <v>0</v>
      </c>
    </row>
    <row r="17" spans="2:8" x14ac:dyDescent="0.25">
      <c r="B17" s="30" t="s">
        <v>22</v>
      </c>
      <c r="C17" s="26">
        <v>0</v>
      </c>
      <c r="D17" s="26">
        <v>0</v>
      </c>
      <c r="E17" s="27">
        <f>C17+D17</f>
        <v>0</v>
      </c>
      <c r="F17" s="26">
        <v>0</v>
      </c>
      <c r="G17" s="26">
        <v>0</v>
      </c>
      <c r="H17" s="27">
        <f>E17-F17</f>
        <v>0</v>
      </c>
    </row>
    <row r="18" spans="2:8" x14ac:dyDescent="0.25">
      <c r="B18" s="30" t="s">
        <v>23</v>
      </c>
      <c r="C18" s="26">
        <v>0</v>
      </c>
      <c r="D18" s="26">
        <v>0</v>
      </c>
      <c r="E18" s="27">
        <f t="shared" ref="E18:E19" si="5">C18+D18</f>
        <v>0</v>
      </c>
      <c r="F18" s="26">
        <v>0</v>
      </c>
      <c r="G18" s="26">
        <v>0</v>
      </c>
      <c r="H18" s="27">
        <f>E18-F18</f>
        <v>0</v>
      </c>
    </row>
    <row r="19" spans="2:8" x14ac:dyDescent="0.25">
      <c r="B19" s="25" t="s">
        <v>24</v>
      </c>
      <c r="C19" s="26">
        <v>0</v>
      </c>
      <c r="D19" s="26">
        <v>0</v>
      </c>
      <c r="E19" s="27">
        <f t="shared" si="5"/>
        <v>0</v>
      </c>
      <c r="F19" s="26">
        <v>0</v>
      </c>
      <c r="G19" s="26">
        <v>0</v>
      </c>
      <c r="H19" s="27">
        <f>E19-F19</f>
        <v>0</v>
      </c>
    </row>
    <row r="20" spans="2:8" ht="15" customHeight="1" x14ac:dyDescent="0.25">
      <c r="B20" s="31"/>
      <c r="C20" s="23"/>
      <c r="D20" s="32"/>
      <c r="E20" s="33"/>
      <c r="F20" s="32"/>
      <c r="G20" s="32"/>
      <c r="H20" s="33"/>
    </row>
    <row r="21" spans="2:8" x14ac:dyDescent="0.25">
      <c r="B21" s="22" t="s">
        <v>25</v>
      </c>
      <c r="C21" s="23">
        <f>SUM(C22:C24,C27,C28,C31)</f>
        <v>2523801</v>
      </c>
      <c r="D21" s="23">
        <f t="shared" ref="D21:H21" si="6">SUM(D22:D24,D27,D28,D31)</f>
        <v>3394</v>
      </c>
      <c r="E21" s="24">
        <f t="shared" si="6"/>
        <v>2527195</v>
      </c>
      <c r="F21" s="23">
        <f t="shared" si="6"/>
        <v>2186410</v>
      </c>
      <c r="G21" s="23">
        <f t="shared" si="6"/>
        <v>1973987</v>
      </c>
      <c r="H21" s="24">
        <f t="shared" si="6"/>
        <v>340785</v>
      </c>
    </row>
    <row r="22" spans="2:8" ht="24" x14ac:dyDescent="0.25">
      <c r="B22" s="25" t="s">
        <v>15</v>
      </c>
      <c r="C22" s="26">
        <v>2523801</v>
      </c>
      <c r="D22" s="26">
        <v>3394</v>
      </c>
      <c r="E22" s="27">
        <f>C22+D22</f>
        <v>2527195</v>
      </c>
      <c r="F22" s="26">
        <v>2186410</v>
      </c>
      <c r="G22" s="26">
        <v>1973987</v>
      </c>
      <c r="H22" s="27">
        <f>E22-F22</f>
        <v>340785</v>
      </c>
    </row>
    <row r="23" spans="2:8" x14ac:dyDescent="0.25">
      <c r="B23" s="25" t="s">
        <v>16</v>
      </c>
      <c r="C23" s="26">
        <v>0</v>
      </c>
      <c r="D23" s="26">
        <v>0</v>
      </c>
      <c r="E23" s="27">
        <f>C23+D23</f>
        <v>0</v>
      </c>
      <c r="F23" s="26">
        <v>0</v>
      </c>
      <c r="G23" s="26">
        <v>0</v>
      </c>
      <c r="H23" s="27">
        <f>E23-F23</f>
        <v>0</v>
      </c>
    </row>
    <row r="24" spans="2:8" x14ac:dyDescent="0.25">
      <c r="B24" s="25" t="s">
        <v>17</v>
      </c>
      <c r="C24" s="28">
        <f>SUM(C25:C26)</f>
        <v>0</v>
      </c>
      <c r="D24" s="28">
        <f t="shared" ref="D24:H24" si="7">SUM(D25:D26)</f>
        <v>0</v>
      </c>
      <c r="E24" s="27">
        <f t="shared" si="7"/>
        <v>0</v>
      </c>
      <c r="F24" s="28">
        <f t="shared" si="7"/>
        <v>0</v>
      </c>
      <c r="G24" s="28">
        <f t="shared" si="7"/>
        <v>0</v>
      </c>
      <c r="H24" s="27">
        <f t="shared" si="7"/>
        <v>0</v>
      </c>
    </row>
    <row r="25" spans="2:8" x14ac:dyDescent="0.25">
      <c r="B25" s="29" t="s">
        <v>18</v>
      </c>
      <c r="C25" s="26">
        <v>0</v>
      </c>
      <c r="D25" s="26">
        <v>0</v>
      </c>
      <c r="E25" s="27">
        <f>C25+D25</f>
        <v>0</v>
      </c>
      <c r="F25" s="26">
        <v>0</v>
      </c>
      <c r="G25" s="26">
        <v>0</v>
      </c>
      <c r="H25" s="27">
        <f>E25-F25</f>
        <v>0</v>
      </c>
    </row>
    <row r="26" spans="2:8" x14ac:dyDescent="0.25">
      <c r="B26" s="29" t="s">
        <v>19</v>
      </c>
      <c r="C26" s="26">
        <v>0</v>
      </c>
      <c r="D26" s="26">
        <v>0</v>
      </c>
      <c r="E26" s="27">
        <f>C26+D26</f>
        <v>0</v>
      </c>
      <c r="F26" s="26">
        <v>0</v>
      </c>
      <c r="G26" s="26">
        <v>0</v>
      </c>
      <c r="H26" s="27">
        <f>E26-F26</f>
        <v>0</v>
      </c>
    </row>
    <row r="27" spans="2:8" x14ac:dyDescent="0.25">
      <c r="B27" s="25" t="s">
        <v>20</v>
      </c>
      <c r="C27" s="26">
        <v>0</v>
      </c>
      <c r="D27" s="26">
        <v>0</v>
      </c>
      <c r="E27" s="27">
        <f>C27+D27</f>
        <v>0</v>
      </c>
      <c r="F27" s="26">
        <v>0</v>
      </c>
      <c r="G27" s="26">
        <v>0</v>
      </c>
      <c r="H27" s="27">
        <f>E27-F27</f>
        <v>0</v>
      </c>
    </row>
    <row r="28" spans="2:8" ht="48" x14ac:dyDescent="0.25">
      <c r="B28" s="25" t="s">
        <v>21</v>
      </c>
      <c r="C28" s="28">
        <f>SUM(C29:C30)</f>
        <v>0</v>
      </c>
      <c r="D28" s="28">
        <f t="shared" ref="D28:H28" si="8">SUM(D29:D30)</f>
        <v>0</v>
      </c>
      <c r="E28" s="27">
        <f t="shared" si="8"/>
        <v>0</v>
      </c>
      <c r="F28" s="28">
        <f t="shared" si="8"/>
        <v>0</v>
      </c>
      <c r="G28" s="28">
        <f t="shared" si="8"/>
        <v>0</v>
      </c>
      <c r="H28" s="27">
        <f t="shared" si="8"/>
        <v>0</v>
      </c>
    </row>
    <row r="29" spans="2:8" x14ac:dyDescent="0.25">
      <c r="B29" s="30" t="s">
        <v>22</v>
      </c>
      <c r="C29" s="26">
        <v>0</v>
      </c>
      <c r="D29" s="26">
        <v>0</v>
      </c>
      <c r="E29" s="27">
        <f>C29+D29</f>
        <v>0</v>
      </c>
      <c r="F29" s="26">
        <v>0</v>
      </c>
      <c r="G29" s="26">
        <v>0</v>
      </c>
      <c r="H29" s="27">
        <f>E29-F29</f>
        <v>0</v>
      </c>
    </row>
    <row r="30" spans="2:8" x14ac:dyDescent="0.25">
      <c r="B30" s="30" t="s">
        <v>23</v>
      </c>
      <c r="C30" s="26">
        <v>0</v>
      </c>
      <c r="D30" s="26">
        <v>0</v>
      </c>
      <c r="E30" s="27">
        <f>C30+D30</f>
        <v>0</v>
      </c>
      <c r="F30" s="26">
        <v>0</v>
      </c>
      <c r="G30" s="26">
        <v>0</v>
      </c>
      <c r="H30" s="27">
        <f t="shared" ref="H30:H31" si="9">E30-F30</f>
        <v>0</v>
      </c>
    </row>
    <row r="31" spans="2:8" x14ac:dyDescent="0.25">
      <c r="B31" s="25" t="s">
        <v>24</v>
      </c>
      <c r="C31" s="26">
        <v>0</v>
      </c>
      <c r="D31" s="26">
        <v>0</v>
      </c>
      <c r="E31" s="27">
        <f>C31+D31</f>
        <v>0</v>
      </c>
      <c r="F31" s="26">
        <v>0</v>
      </c>
      <c r="G31" s="26">
        <v>0</v>
      </c>
      <c r="H31" s="27">
        <f t="shared" si="9"/>
        <v>0</v>
      </c>
    </row>
    <row r="32" spans="2:8" ht="24.75" thickBot="1" x14ac:dyDescent="0.3">
      <c r="B32" s="34" t="s">
        <v>26</v>
      </c>
      <c r="C32" s="35">
        <f>SUM(C9,C21)</f>
        <v>2523801</v>
      </c>
      <c r="D32" s="35">
        <f t="shared" ref="D32:H32" si="10">SUM(D9,D21)</f>
        <v>3394</v>
      </c>
      <c r="E32" s="36">
        <f t="shared" si="10"/>
        <v>2527195</v>
      </c>
      <c r="F32" s="35">
        <f t="shared" si="10"/>
        <v>2186410</v>
      </c>
      <c r="G32" s="35">
        <f t="shared" si="10"/>
        <v>1973987</v>
      </c>
      <c r="H32" s="36">
        <f t="shared" si="10"/>
        <v>340785</v>
      </c>
    </row>
    <row r="33" spans="2:8" s="37" customFormat="1" x14ac:dyDescent="0.25"/>
    <row r="34" spans="2:8" s="37" customFormat="1" x14ac:dyDescent="0.25">
      <c r="B34" s="37" t="s">
        <v>27</v>
      </c>
    </row>
    <row r="35" spans="2:8" s="37" customFormat="1" x14ac:dyDescent="0.25"/>
    <row r="36" spans="2:8" s="37" customFormat="1" x14ac:dyDescent="0.25"/>
    <row r="37" spans="2:8" s="37" customFormat="1" x14ac:dyDescent="0.25"/>
    <row r="38" spans="2:8" s="37" customFormat="1" x14ac:dyDescent="0.25"/>
    <row r="39" spans="2:8" s="37" customFormat="1" x14ac:dyDescent="0.25"/>
    <row r="40" spans="2:8" s="37" customFormat="1" x14ac:dyDescent="0.25">
      <c r="B40" s="37" t="s">
        <v>28</v>
      </c>
      <c r="E40" s="37" t="s">
        <v>29</v>
      </c>
    </row>
    <row r="41" spans="2:8" s="37" customFormat="1" x14ac:dyDescent="0.25">
      <c r="B41" s="37" t="s">
        <v>30</v>
      </c>
      <c r="E41" s="37" t="s">
        <v>31</v>
      </c>
    </row>
    <row r="42" spans="2:8" s="37" customFormat="1" x14ac:dyDescent="0.25"/>
    <row r="43" spans="2:8" s="37" customFormat="1" x14ac:dyDescent="0.25"/>
    <row r="44" spans="2:8" s="37" customFormat="1" x14ac:dyDescent="0.25"/>
    <row r="45" spans="2:8" s="37" customFormat="1" x14ac:dyDescent="0.25"/>
    <row r="46" spans="2:8" s="37" customFormat="1" x14ac:dyDescent="0.25"/>
    <row r="47" spans="2:8" s="37" customFormat="1" x14ac:dyDescent="0.25">
      <c r="C47" s="38"/>
      <c r="E47" s="38"/>
      <c r="F47" s="38"/>
      <c r="G47" s="38"/>
      <c r="H47" s="38"/>
    </row>
    <row r="48" spans="2:8" s="37" customFormat="1" x14ac:dyDescent="0.25"/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  <row r="64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pans="19:19" s="37" customFormat="1" x14ac:dyDescent="0.25"/>
    <row r="98" spans="19:19" s="37" customFormat="1" x14ac:dyDescent="0.25">
      <c r="S98" s="39"/>
    </row>
    <row r="99" spans="19:19" s="37" customFormat="1" x14ac:dyDescent="0.25"/>
    <row r="100" spans="19:19" s="37" customFormat="1" x14ac:dyDescent="0.25"/>
    <row r="101" spans="19:19" s="37" customFormat="1" x14ac:dyDescent="0.25"/>
    <row r="102" spans="19:19" s="37" customFormat="1" x14ac:dyDescent="0.25"/>
    <row r="103" spans="19:19" s="37" customFormat="1" x14ac:dyDescent="0.25"/>
    <row r="104" spans="19:19" s="37" customFormat="1" x14ac:dyDescent="0.25"/>
    <row r="105" spans="19:19" s="37" customFormat="1" x14ac:dyDescent="0.25"/>
    <row r="106" spans="19:19" s="37" customFormat="1" x14ac:dyDescent="0.25"/>
    <row r="107" spans="19:19" s="37" customFormat="1" x14ac:dyDescent="0.25"/>
    <row r="108" spans="19:19" s="37" customFormat="1" x14ac:dyDescent="0.25"/>
    <row r="109" spans="19:19" s="37" customFormat="1" x14ac:dyDescent="0.25"/>
    <row r="110" spans="19:19" s="37" customFormat="1" x14ac:dyDescent="0.25"/>
    <row r="111" spans="19:19" s="37" customFormat="1" x14ac:dyDescent="0.25"/>
    <row r="112" spans="19:19" s="37" customFormat="1" x14ac:dyDescent="0.25"/>
    <row r="113" s="37" customFormat="1" x14ac:dyDescent="0.25"/>
    <row r="114" s="37" customFormat="1" x14ac:dyDescent="0.25"/>
    <row r="115" s="37" customFormat="1" x14ac:dyDescent="0.25"/>
    <row r="116" s="37" customFormat="1" x14ac:dyDescent="0.25"/>
    <row r="117" s="37" customFormat="1" x14ac:dyDescent="0.25"/>
    <row r="118" s="37" customFormat="1" x14ac:dyDescent="0.25"/>
    <row r="119" s="37" customFormat="1" x14ac:dyDescent="0.25"/>
    <row r="120" s="37" customFormat="1" x14ac:dyDescent="0.25"/>
    <row r="121" s="37" customFormat="1" x14ac:dyDescent="0.25"/>
    <row r="122" s="37" customFormat="1" x14ac:dyDescent="0.25"/>
    <row r="123" s="37" customFormat="1" x14ac:dyDescent="0.25"/>
    <row r="124" s="37" customFormat="1" x14ac:dyDescent="0.25"/>
    <row r="125" s="37" customFormat="1" x14ac:dyDescent="0.25"/>
    <row r="126" s="37" customFormat="1" x14ac:dyDescent="0.25"/>
    <row r="127" s="37" customFormat="1" x14ac:dyDescent="0.25"/>
    <row r="128" s="37" customFormat="1" x14ac:dyDescent="0.25"/>
    <row r="129" s="37" customFormat="1" x14ac:dyDescent="0.25"/>
    <row r="130" s="37" customFormat="1" x14ac:dyDescent="0.25"/>
    <row r="131" s="37" customFormat="1" x14ac:dyDescent="0.25"/>
    <row r="132" s="37" customFormat="1" x14ac:dyDescent="0.25"/>
    <row r="133" s="37" customFormat="1" x14ac:dyDescent="0.25"/>
    <row r="134" s="37" customFormat="1" x14ac:dyDescent="0.25"/>
    <row r="135" s="37" customFormat="1" x14ac:dyDescent="0.25"/>
    <row r="136" s="37" customFormat="1" x14ac:dyDescent="0.25"/>
    <row r="137" s="37" customFormat="1" x14ac:dyDescent="0.25"/>
    <row r="138" s="37" customFormat="1" x14ac:dyDescent="0.25"/>
    <row r="139" s="37" customFormat="1" x14ac:dyDescent="0.25"/>
    <row r="140" s="37" customFormat="1" x14ac:dyDescent="0.25"/>
    <row r="141" s="37" customFormat="1" x14ac:dyDescent="0.25"/>
    <row r="142" s="37" customFormat="1" x14ac:dyDescent="0.25"/>
    <row r="143" s="37" customFormat="1" x14ac:dyDescent="0.25"/>
    <row r="144" s="37" customFormat="1" x14ac:dyDescent="0.25"/>
    <row r="145" s="37" customFormat="1" x14ac:dyDescent="0.25"/>
    <row r="146" s="37" customFormat="1" x14ac:dyDescent="0.25"/>
    <row r="147" s="37" customFormat="1" x14ac:dyDescent="0.25"/>
    <row r="148" s="37" customFormat="1" x14ac:dyDescent="0.25"/>
    <row r="149" s="37" customFormat="1" x14ac:dyDescent="0.25"/>
    <row r="150" s="37" customFormat="1" x14ac:dyDescent="0.25"/>
    <row r="151" s="37" customFormat="1" x14ac:dyDescent="0.25"/>
    <row r="152" s="37" customFormat="1" x14ac:dyDescent="0.25"/>
    <row r="153" s="37" customFormat="1" x14ac:dyDescent="0.25"/>
    <row r="154" s="37" customFormat="1" x14ac:dyDescent="0.25"/>
    <row r="155" s="37" customFormat="1" x14ac:dyDescent="0.25"/>
    <row r="156" s="37" customFormat="1" x14ac:dyDescent="0.25"/>
    <row r="157" s="37" customFormat="1" x14ac:dyDescent="0.25"/>
    <row r="158" s="37" customFormat="1" x14ac:dyDescent="0.25"/>
    <row r="159" s="37" customFormat="1" x14ac:dyDescent="0.25"/>
    <row r="160" s="37" customFormat="1" x14ac:dyDescent="0.25"/>
    <row r="161" s="37" customFormat="1" x14ac:dyDescent="0.25"/>
    <row r="162" s="37" customFormat="1" x14ac:dyDescent="0.25"/>
    <row r="163" s="37" customFormat="1" x14ac:dyDescent="0.25"/>
    <row r="164" s="37" customFormat="1" x14ac:dyDescent="0.25"/>
    <row r="165" s="37" customFormat="1" x14ac:dyDescent="0.25"/>
    <row r="166" s="37" customFormat="1" x14ac:dyDescent="0.25"/>
    <row r="167" s="37" customFormat="1" x14ac:dyDescent="0.25"/>
    <row r="168" s="37" customFormat="1" x14ac:dyDescent="0.25"/>
    <row r="169" s="37" customFormat="1" x14ac:dyDescent="0.25"/>
    <row r="170" s="37" customFormat="1" x14ac:dyDescent="0.25"/>
    <row r="171" s="37" customFormat="1" x14ac:dyDescent="0.25"/>
    <row r="172" s="37" customFormat="1" x14ac:dyDescent="0.25"/>
    <row r="173" s="37" customFormat="1" x14ac:dyDescent="0.25"/>
    <row r="174" s="37" customFormat="1" x14ac:dyDescent="0.25"/>
    <row r="175" s="37" customFormat="1" x14ac:dyDescent="0.25"/>
    <row r="176" s="37" customFormat="1" x14ac:dyDescent="0.25"/>
    <row r="177" s="37" customFormat="1" x14ac:dyDescent="0.25"/>
    <row r="178" s="37" customFormat="1" x14ac:dyDescent="0.25"/>
    <row r="179" s="37" customFormat="1" x14ac:dyDescent="0.25"/>
    <row r="180" s="37" customFormat="1" x14ac:dyDescent="0.25"/>
    <row r="181" s="37" customFormat="1" x14ac:dyDescent="0.25"/>
    <row r="182" s="37" customFormat="1" x14ac:dyDescent="0.25"/>
    <row r="183" s="37" customFormat="1" x14ac:dyDescent="0.25"/>
    <row r="184" s="37" customFormat="1" x14ac:dyDescent="0.25"/>
    <row r="185" s="37" customFormat="1" x14ac:dyDescent="0.25"/>
    <row r="186" s="37" customFormat="1" x14ac:dyDescent="0.25"/>
    <row r="187" s="37" customFormat="1" x14ac:dyDescent="0.25"/>
    <row r="188" s="37" customFormat="1" x14ac:dyDescent="0.25"/>
    <row r="189" s="37" customFormat="1" x14ac:dyDescent="0.25"/>
    <row r="190" s="37" customFormat="1" x14ac:dyDescent="0.25"/>
    <row r="191" s="37" customFormat="1" x14ac:dyDescent="0.25"/>
    <row r="192" s="37" customFormat="1" x14ac:dyDescent="0.25"/>
    <row r="193" s="37" customFormat="1" x14ac:dyDescent="0.25"/>
    <row r="194" s="37" customFormat="1" x14ac:dyDescent="0.25"/>
    <row r="195" s="37" customFormat="1" x14ac:dyDescent="0.25"/>
    <row r="196" s="37" customFormat="1" x14ac:dyDescent="0.25"/>
    <row r="197" s="37" customFormat="1" x14ac:dyDescent="0.25"/>
    <row r="198" s="37" customFormat="1" x14ac:dyDescent="0.25"/>
    <row r="199" s="37" customFormat="1" x14ac:dyDescent="0.25"/>
    <row r="200" s="37" customFormat="1" x14ac:dyDescent="0.25"/>
    <row r="201" s="37" customFormat="1" x14ac:dyDescent="0.25"/>
    <row r="202" s="37" customFormat="1" x14ac:dyDescent="0.25"/>
    <row r="203" s="37" customFormat="1" x14ac:dyDescent="0.25"/>
    <row r="204" s="37" customFormat="1" x14ac:dyDescent="0.25"/>
    <row r="205" s="37" customFormat="1" x14ac:dyDescent="0.25"/>
    <row r="206" s="37" customFormat="1" x14ac:dyDescent="0.25"/>
    <row r="207" s="37" customFormat="1" x14ac:dyDescent="0.25"/>
    <row r="208" s="37" customFormat="1" x14ac:dyDescent="0.25"/>
    <row r="209" s="37" customFormat="1" x14ac:dyDescent="0.25"/>
    <row r="210" s="37" customFormat="1" x14ac:dyDescent="0.25"/>
    <row r="211" s="37" customFormat="1" x14ac:dyDescent="0.25"/>
    <row r="212" s="37" customFormat="1" x14ac:dyDescent="0.25"/>
    <row r="213" s="37" customFormat="1" x14ac:dyDescent="0.25"/>
    <row r="214" s="37" customFormat="1" x14ac:dyDescent="0.25"/>
    <row r="215" s="37" customFormat="1" x14ac:dyDescent="0.25"/>
    <row r="216" s="37" customFormat="1" x14ac:dyDescent="0.25"/>
    <row r="217" s="37" customFormat="1" x14ac:dyDescent="0.25"/>
    <row r="218" s="37" customFormat="1" x14ac:dyDescent="0.25"/>
    <row r="219" s="37" customFormat="1" x14ac:dyDescent="0.25"/>
    <row r="220" s="37" customFormat="1" x14ac:dyDescent="0.25"/>
    <row r="221" s="37" customFormat="1" x14ac:dyDescent="0.25"/>
    <row r="222" s="37" customFormat="1" x14ac:dyDescent="0.25"/>
    <row r="223" s="37" customFormat="1" x14ac:dyDescent="0.25"/>
    <row r="224" s="37" customFormat="1" x14ac:dyDescent="0.25"/>
    <row r="225" s="37" customFormat="1" x14ac:dyDescent="0.25"/>
    <row r="226" s="37" customFormat="1" x14ac:dyDescent="0.25"/>
    <row r="227" s="37" customFormat="1" x14ac:dyDescent="0.25"/>
    <row r="228" s="37" customFormat="1" x14ac:dyDescent="0.25"/>
    <row r="229" s="37" customFormat="1" x14ac:dyDescent="0.25"/>
    <row r="230" s="37" customFormat="1" x14ac:dyDescent="0.25"/>
    <row r="231" s="37" customFormat="1" x14ac:dyDescent="0.25"/>
    <row r="232" s="37" customFormat="1" x14ac:dyDescent="0.25"/>
    <row r="233" s="37" customFormat="1" x14ac:dyDescent="0.25"/>
    <row r="234" s="37" customFormat="1" x14ac:dyDescent="0.25"/>
    <row r="235" s="37" customFormat="1" x14ac:dyDescent="0.25"/>
    <row r="236" s="37" customFormat="1" x14ac:dyDescent="0.25"/>
    <row r="237" s="37" customFormat="1" x14ac:dyDescent="0.25"/>
    <row r="238" s="37" customFormat="1" x14ac:dyDescent="0.25"/>
    <row r="239" s="37" customFormat="1" x14ac:dyDescent="0.25"/>
    <row r="240" s="37" customFormat="1" x14ac:dyDescent="0.25"/>
    <row r="241" s="37" customFormat="1" x14ac:dyDescent="0.25"/>
    <row r="242" s="37" customFormat="1" x14ac:dyDescent="0.25"/>
    <row r="243" s="37" customFormat="1" x14ac:dyDescent="0.25"/>
    <row r="244" s="37" customFormat="1" x14ac:dyDescent="0.25"/>
    <row r="245" s="37" customFormat="1" x14ac:dyDescent="0.25"/>
    <row r="246" s="37" customFormat="1" x14ac:dyDescent="0.25"/>
    <row r="247" s="37" customFormat="1" x14ac:dyDescent="0.25"/>
    <row r="248" s="37" customFormat="1" x14ac:dyDescent="0.25"/>
    <row r="249" s="37" customFormat="1" x14ac:dyDescent="0.25"/>
    <row r="250" s="37" customFormat="1" x14ac:dyDescent="0.25"/>
    <row r="251" s="37" customFormat="1" x14ac:dyDescent="0.25"/>
    <row r="252" s="37" customFormat="1" x14ac:dyDescent="0.25"/>
    <row r="253" s="37" customFormat="1" x14ac:dyDescent="0.25"/>
    <row r="254" s="37" customFormat="1" x14ac:dyDescent="0.25"/>
    <row r="255" s="37" customFormat="1" x14ac:dyDescent="0.25"/>
    <row r="256" s="37" customFormat="1" x14ac:dyDescent="0.25"/>
    <row r="257" s="37" customFormat="1" x14ac:dyDescent="0.25"/>
    <row r="258" s="37" customFormat="1" x14ac:dyDescent="0.25"/>
    <row r="259" s="37" customFormat="1" x14ac:dyDescent="0.25"/>
    <row r="260" s="37" customFormat="1" x14ac:dyDescent="0.25"/>
    <row r="261" s="37" customFormat="1" x14ac:dyDescent="0.25"/>
    <row r="262" s="37" customFormat="1" x14ac:dyDescent="0.25"/>
    <row r="263" s="37" customFormat="1" x14ac:dyDescent="0.25"/>
    <row r="264" s="37" customFormat="1" x14ac:dyDescent="0.25"/>
    <row r="265" s="37" customFormat="1" x14ac:dyDescent="0.25"/>
    <row r="266" s="37" customFormat="1" x14ac:dyDescent="0.25"/>
    <row r="267" s="37" customFormat="1" x14ac:dyDescent="0.25"/>
    <row r="268" s="37" customFormat="1" x14ac:dyDescent="0.25"/>
    <row r="269" s="37" customFormat="1" x14ac:dyDescent="0.25"/>
    <row r="270" s="37" customFormat="1" x14ac:dyDescent="0.25"/>
    <row r="271" s="37" customFormat="1" x14ac:dyDescent="0.25"/>
    <row r="272" s="37" customFormat="1" x14ac:dyDescent="0.25"/>
    <row r="273" s="37" customFormat="1" x14ac:dyDescent="0.25"/>
    <row r="274" s="37" customFormat="1" x14ac:dyDescent="0.25"/>
    <row r="275" s="37" customFormat="1" x14ac:dyDescent="0.25"/>
    <row r="276" s="37" customFormat="1" x14ac:dyDescent="0.25"/>
    <row r="277" s="37" customFormat="1" x14ac:dyDescent="0.25"/>
    <row r="278" s="37" customFormat="1" x14ac:dyDescent="0.25"/>
    <row r="279" s="37" customFormat="1" x14ac:dyDescent="0.25"/>
    <row r="280" s="37" customFormat="1" x14ac:dyDescent="0.25"/>
    <row r="281" s="37" customFormat="1" x14ac:dyDescent="0.25"/>
    <row r="282" s="37" customFormat="1" x14ac:dyDescent="0.25"/>
    <row r="283" s="37" customFormat="1" x14ac:dyDescent="0.25"/>
    <row r="284" s="37" customFormat="1" x14ac:dyDescent="0.25"/>
    <row r="285" s="37" customFormat="1" x14ac:dyDescent="0.25"/>
    <row r="286" s="37" customFormat="1" x14ac:dyDescent="0.25"/>
    <row r="287" s="37" customFormat="1" x14ac:dyDescent="0.25"/>
    <row r="288" s="37" customFormat="1" x14ac:dyDescent="0.25"/>
    <row r="289" s="37" customFormat="1" x14ac:dyDescent="0.25"/>
    <row r="290" s="37" customFormat="1" x14ac:dyDescent="0.25"/>
    <row r="291" s="37" customFormat="1" x14ac:dyDescent="0.25"/>
    <row r="292" s="37" customFormat="1" x14ac:dyDescent="0.25"/>
    <row r="293" s="37" customFormat="1" x14ac:dyDescent="0.25"/>
    <row r="294" s="37" customFormat="1" x14ac:dyDescent="0.25"/>
    <row r="295" s="37" customFormat="1" x14ac:dyDescent="0.25"/>
    <row r="296" s="37" customFormat="1" x14ac:dyDescent="0.25"/>
    <row r="297" s="37" customFormat="1" x14ac:dyDescent="0.25"/>
    <row r="298" s="37" customFormat="1" x14ac:dyDescent="0.25"/>
    <row r="299" s="37" customFormat="1" x14ac:dyDescent="0.25"/>
    <row r="300" s="37" customFormat="1" x14ac:dyDescent="0.25"/>
    <row r="301" s="37" customFormat="1" x14ac:dyDescent="0.25"/>
    <row r="302" s="37" customFormat="1" x14ac:dyDescent="0.25"/>
    <row r="303" s="37" customFormat="1" x14ac:dyDescent="0.25"/>
    <row r="304" s="37" customFormat="1" x14ac:dyDescent="0.25"/>
    <row r="305" s="37" customFormat="1" x14ac:dyDescent="0.25"/>
    <row r="306" s="37" customFormat="1" x14ac:dyDescent="0.25"/>
    <row r="307" s="37" customFormat="1" x14ac:dyDescent="0.25"/>
    <row r="308" s="37" customFormat="1" x14ac:dyDescent="0.25"/>
    <row r="309" s="37" customFormat="1" x14ac:dyDescent="0.25"/>
    <row r="310" s="37" customFormat="1" x14ac:dyDescent="0.25"/>
    <row r="311" s="37" customFormat="1" x14ac:dyDescent="0.25"/>
    <row r="312" s="37" customFormat="1" x14ac:dyDescent="0.25"/>
    <row r="313" s="37" customFormat="1" x14ac:dyDescent="0.25"/>
    <row r="314" s="37" customFormat="1" x14ac:dyDescent="0.25"/>
    <row r="315" s="37" customFormat="1" x14ac:dyDescent="0.25"/>
    <row r="316" s="37" customFormat="1" x14ac:dyDescent="0.25"/>
    <row r="317" s="37" customFormat="1" x14ac:dyDescent="0.25"/>
    <row r="318" s="37" customFormat="1" x14ac:dyDescent="0.25"/>
    <row r="319" s="37" customFormat="1" x14ac:dyDescent="0.25"/>
    <row r="320" s="37" customFormat="1" x14ac:dyDescent="0.25"/>
    <row r="321" s="37" customFormat="1" x14ac:dyDescent="0.25"/>
    <row r="322" s="37" customFormat="1" x14ac:dyDescent="0.25"/>
    <row r="323" s="37" customFormat="1" x14ac:dyDescent="0.25"/>
    <row r="324" s="37" customFormat="1" x14ac:dyDescent="0.25"/>
    <row r="325" s="37" customFormat="1" x14ac:dyDescent="0.25"/>
    <row r="326" s="37" customFormat="1" x14ac:dyDescent="0.25"/>
    <row r="327" s="37" customFormat="1" x14ac:dyDescent="0.25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2025-02-01T01:22:05Z</cp:lastPrinted>
  <dcterms:created xsi:type="dcterms:W3CDTF">2025-02-01T01:20:02Z</dcterms:created>
  <dcterms:modified xsi:type="dcterms:W3CDTF">2025-02-01T01:22:21Z</dcterms:modified>
</cp:coreProperties>
</file>